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G:\Shared drives\1 PCB Shared Drive - Temporary\PROJECTS - IFBs\School Food Service\2026 SFS Prod\IFB D26-036 Poi\Solicitation\Addendum F\Offer Pages\"/>
    </mc:Choice>
  </mc:AlternateContent>
  <xr:revisionPtr revIDLastSave="0" documentId="13_ncr:1_{EC71F776-3576-48B1-941F-BA61DD7E9A61}" xr6:coauthVersionLast="47" xr6:coauthVersionMax="47" xr10:uidLastSave="{00000000-0000-0000-0000-000000000000}"/>
  <bookViews>
    <workbookView xWindow="-120" yWindow="-120" windowWidth="29040" windowHeight="15720" xr2:uid="{00000000-000D-0000-FFFF-FFFF00000000}"/>
  </bookViews>
  <sheets>
    <sheet name="Oahu Group 4"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5" i="1" l="1"/>
  <c r="G4" i="1"/>
</calcChain>
</file>

<file path=xl/sharedStrings.xml><?xml version="1.0" encoding="utf-8"?>
<sst xmlns="http://schemas.openxmlformats.org/spreadsheetml/2006/main" count="15" uniqueCount="15">
  <si>
    <t>Offeror:</t>
  </si>
  <si>
    <t>Total Bid Price</t>
  </si>
  <si>
    <t>Unit Bid Price</t>
  </si>
  <si>
    <t>Unit</t>
  </si>
  <si>
    <t>Description</t>
  </si>
  <si>
    <t>Poi five (5) pound bag or container
*Domestic Hawaii</t>
  </si>
  <si>
    <t>five (5) pounds</t>
  </si>
  <si>
    <t>12-Month Estimated  Quantity</t>
  </si>
  <si>
    <t>GROUP 4 GEOGRAPHIC AREA: ISLAND OF OAHU
CENTRAL AND LEEWARD DISTRICT</t>
  </si>
  <si>
    <t>* A domestic Hawaii commodity or product means an agricultural commodity that is produced in Hawaii and a food product that is processed in Hawaii substantially (at least 51 percent) using agricultural commodities that are produced in Hawaii (7 CFR 210.21, 220.16). SFAs in Hawaii are required to purchase food products produced in Hawaii in sufficient quantities, as determined by the SFA, to meet school meal program needs per 7 CFR 210.21(d)(3).</t>
  </si>
  <si>
    <t>Units Per Case</t>
  </si>
  <si>
    <t>TOTAL SUM BID PRICE:</t>
  </si>
  <si>
    <t>Approved Manufacturer Name and Product Number or Identifier</t>
  </si>
  <si>
    <t>Specify Manufacturer Name and Product Number or Identifier</t>
  </si>
  <si>
    <r>
      <t xml:space="preserve">HPC Foods 1231
Kakoo Oiwi POI-5LB
Kumano I Ke Ala O Makaweli AAPC-POI-5LB
Hanalei Poi Company, LLC 4815
Hawaii Ulu Cooperative POI-F5 (bag)
</t>
    </r>
    <r>
      <rPr>
        <sz val="11"/>
        <rFont val="Arial Narrow"/>
        <family val="2"/>
      </rPr>
      <t>Pomai Kulolo N/A - 5 LB</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</si>
</sst>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8" x14ac:knownFonts="1">
    <font>
      <sz val="11"/>
      <color theme="1"/>
      <name val="Calibri"/>
      <family val="2"/>
      <scheme val="minor"/>
    </font>
    <font>
      <sz val="11"/>
      <color theme="1"/>
      <name val="Arial Narrow"/>
      <family val="2"/>
    </font>
    <font>
      <sz val="11"/>
      <color rgb="FFFF0000"/>
      <name val="Arial Narrow"/>
      <family val="2"/>
    </font>
    <font>
      <sz val="10"/>
      <color theme="1"/>
      <name val="Arial Narrow"/>
      <family val="2"/>
    </font>
    <font>
      <b/>
      <sz val="11"/>
      <color theme="1"/>
      <name val="Arial Narrow"/>
      <family val="2"/>
    </font>
    <font>
      <b/>
      <sz val="9"/>
      <color rgb="FFFF0000"/>
      <name val="Arial Narrow"/>
      <family val="2"/>
    </font>
    <font>
      <b/>
      <sz val="10"/>
      <color theme="1"/>
      <name val="Arial Narrow"/>
      <family val="2"/>
    </font>
    <font>
      <sz val="11"/>
      <name val="Arial Narrow"/>
      <family val="2"/>
    </font>
  </fonts>
  <fills count="4">
    <fill>
      <patternFill patternType="none"/>
    </fill>
    <fill>
      <patternFill patternType="gray125"/>
    </fill>
    <fill>
      <patternFill patternType="solid">
        <fgColor theme="4" tint="0.79998168889431442"/>
        <bgColor indexed="64"/>
      </patternFill>
    </fill>
    <fill>
      <patternFill patternType="solid">
        <fgColor theme="0" tint="-0.34998626667073579"/>
        <bgColor indexed="64"/>
      </patternFill>
    </fill>
  </fills>
  <borders count="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4">
    <xf numFmtId="0" fontId="0" fillId="0" borderId="0" xfId="0"/>
    <xf numFmtId="0" fontId="1" fillId="0" borderId="0" xfId="0" applyFont="1"/>
    <xf numFmtId="0" fontId="2" fillId="0" borderId="0" xfId="0" applyFont="1"/>
    <xf numFmtId="164" fontId="1" fillId="0" borderId="0" xfId="0" applyNumberFormat="1" applyFont="1"/>
    <xf numFmtId="164" fontId="1" fillId="0" borderId="2" xfId="0" applyNumberFormat="1" applyFont="1" applyBorder="1" applyAlignment="1">
      <alignment horizontal="center" vertical="center"/>
    </xf>
    <xf numFmtId="0" fontId="1" fillId="0" borderId="2" xfId="0" applyFont="1" applyBorder="1" applyAlignment="1">
      <alignment horizontal="left" vertical="center" wrapText="1"/>
    </xf>
    <xf numFmtId="164" fontId="1" fillId="3" borderId="2" xfId="0" applyNumberFormat="1" applyFont="1" applyFill="1" applyBorder="1" applyAlignment="1">
      <alignment horizontal="center" vertical="center"/>
    </xf>
    <xf numFmtId="3" fontId="1" fillId="0" borderId="2" xfId="0" applyNumberFormat="1" applyFont="1" applyBorder="1" applyAlignment="1">
      <alignment horizontal="center" vertical="center"/>
    </xf>
    <xf numFmtId="0" fontId="1" fillId="0" borderId="2" xfId="0" applyFont="1" applyBorder="1" applyAlignment="1">
      <alignment horizontal="center" vertical="center" wrapText="1"/>
    </xf>
    <xf numFmtId="0" fontId="6" fillId="2" borderId="2" xfId="0" applyFont="1" applyFill="1" applyBorder="1" applyAlignment="1">
      <alignment horizontal="center" vertical="center"/>
    </xf>
    <xf numFmtId="0" fontId="6" fillId="2" borderId="2" xfId="0" applyFont="1" applyFill="1" applyBorder="1" applyAlignment="1">
      <alignment horizontal="center" vertical="center" wrapText="1"/>
    </xf>
    <xf numFmtId="0" fontId="3" fillId="0" borderId="0" xfId="0" applyFont="1" applyAlignment="1">
      <alignment horizontal="left" vertical="top" wrapText="1"/>
    </xf>
    <xf numFmtId="164" fontId="1" fillId="0" borderId="2" xfId="0" applyNumberFormat="1" applyFont="1" applyFill="1" applyBorder="1" applyAlignment="1">
      <alignment horizontal="center" vertical="center"/>
    </xf>
    <xf numFmtId="0" fontId="1" fillId="0" borderId="2" xfId="0" applyFont="1" applyFill="1" applyBorder="1" applyAlignment="1" applyProtection="1">
      <alignment horizontal="left" vertical="center" wrapText="1"/>
      <protection locked="0"/>
    </xf>
    <xf numFmtId="164" fontId="1" fillId="0" borderId="2" xfId="0" applyNumberFormat="1" applyFont="1" applyFill="1" applyBorder="1" applyAlignment="1" applyProtection="1">
      <alignment horizontal="center" vertical="center"/>
      <protection locked="0"/>
    </xf>
    <xf numFmtId="0" fontId="1" fillId="0" borderId="0" xfId="0" applyFont="1" applyAlignment="1" applyProtection="1">
      <alignment horizontal="right" wrapText="1"/>
      <protection locked="0"/>
    </xf>
    <xf numFmtId="0" fontId="5" fillId="2" borderId="3" xfId="0" applyFont="1" applyFill="1" applyBorder="1" applyAlignment="1">
      <alignment horizontal="left" vertical="center" wrapText="1" indent="2"/>
    </xf>
    <xf numFmtId="0" fontId="5" fillId="2" borderId="4" xfId="0" applyFont="1" applyFill="1" applyBorder="1" applyAlignment="1">
      <alignment horizontal="left" vertical="center" wrapText="1" indent="2"/>
    </xf>
    <xf numFmtId="0" fontId="4" fillId="2" borderId="2" xfId="0" applyFont="1" applyFill="1" applyBorder="1" applyAlignment="1">
      <alignment horizontal="right"/>
    </xf>
    <xf numFmtId="0" fontId="3" fillId="0" borderId="0" xfId="0" applyFont="1" applyAlignment="1">
      <alignment horizontal="left" vertical="top"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1" fillId="0" borderId="1" xfId="0" applyFont="1" applyBorder="1" applyAlignment="1" applyProtection="1">
      <alignment horizontal="center" wrapText="1"/>
      <protection locked="0"/>
    </xf>
    <xf numFmtId="0" fontId="1" fillId="0" borderId="2" xfId="0" applyNumberFormat="1" applyFont="1" applyFill="1" applyBorder="1" applyAlignment="1" applyProtection="1">
      <alignment horizontal="center"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H12"/>
  <sheetViews>
    <sheetView tabSelected="1" view="pageLayout" zoomScaleNormal="100" workbookViewId="0">
      <selection activeCell="E4" sqref="E4"/>
    </sheetView>
  </sheetViews>
  <sheetFormatPr defaultRowHeight="16.5" x14ac:dyDescent="0.3"/>
  <cols>
    <col min="1" max="1" width="20" style="1" customWidth="1"/>
    <col min="2" max="2" width="10" style="1" customWidth="1"/>
    <col min="3" max="3" width="15.7109375" style="1" customWidth="1"/>
    <col min="4" max="4" width="37" style="1" customWidth="1"/>
    <col min="5" max="5" width="32.5703125" style="1" customWidth="1"/>
    <col min="6" max="6" width="15.7109375" style="1" customWidth="1"/>
    <col min="7" max="8" width="18.28515625" style="1" customWidth="1"/>
    <col min="9" max="16384" width="9.140625" style="1"/>
  </cols>
  <sheetData>
    <row r="2" spans="1:8" ht="46.5" customHeight="1" x14ac:dyDescent="0.3">
      <c r="A2" s="20" t="s">
        <v>8</v>
      </c>
      <c r="B2" s="21"/>
      <c r="C2" s="21"/>
      <c r="D2" s="21"/>
      <c r="E2" s="21"/>
      <c r="F2" s="21"/>
      <c r="G2" s="21"/>
      <c r="H2" s="21"/>
    </row>
    <row r="3" spans="1:8" ht="49.5" customHeight="1" x14ac:dyDescent="0.3">
      <c r="A3" s="9" t="s">
        <v>4</v>
      </c>
      <c r="B3" s="9" t="s">
        <v>3</v>
      </c>
      <c r="C3" s="10" t="s">
        <v>7</v>
      </c>
      <c r="D3" s="10" t="s">
        <v>12</v>
      </c>
      <c r="E3" s="10" t="s">
        <v>13</v>
      </c>
      <c r="F3" s="9" t="s">
        <v>2</v>
      </c>
      <c r="G3" s="9" t="s">
        <v>1</v>
      </c>
      <c r="H3" s="9" t="s">
        <v>10</v>
      </c>
    </row>
    <row r="4" spans="1:8" ht="127.5" customHeight="1" x14ac:dyDescent="0.3">
      <c r="A4" s="5" t="s">
        <v>5</v>
      </c>
      <c r="B4" s="8" t="s">
        <v>6</v>
      </c>
      <c r="C4" s="7">
        <v>4104</v>
      </c>
      <c r="D4" s="5" t="s">
        <v>14</v>
      </c>
      <c r="E4" s="13"/>
      <c r="F4" s="14"/>
      <c r="G4" s="12">
        <f>C4*F4</f>
        <v>0</v>
      </c>
      <c r="H4" s="23"/>
    </row>
    <row r="5" spans="1:8" ht="36" customHeight="1" x14ac:dyDescent="0.3">
      <c r="B5" s="16"/>
      <c r="C5" s="17"/>
      <c r="D5" s="18" t="s">
        <v>11</v>
      </c>
      <c r="E5" s="18"/>
      <c r="F5" s="18"/>
      <c r="G5" s="4">
        <f>SUM(G4)</f>
        <v>0</v>
      </c>
      <c r="H5" s="6"/>
    </row>
    <row r="6" spans="1:8" ht="36" customHeight="1" x14ac:dyDescent="0.3">
      <c r="F6" s="3"/>
      <c r="G6" s="3"/>
      <c r="H6" s="3"/>
    </row>
    <row r="7" spans="1:8" ht="39.950000000000003" customHeight="1" x14ac:dyDescent="0.3">
      <c r="A7" s="19" t="s">
        <v>9</v>
      </c>
      <c r="B7" s="19"/>
      <c r="C7" s="19"/>
      <c r="D7" s="19"/>
      <c r="E7" s="19"/>
      <c r="F7" s="19"/>
      <c r="G7" s="19"/>
      <c r="H7" s="11"/>
    </row>
    <row r="11" spans="1:8" ht="41.25" customHeight="1" x14ac:dyDescent="0.3">
      <c r="D11" s="15" t="s">
        <v>0</v>
      </c>
      <c r="E11" s="22"/>
      <c r="F11" s="22"/>
      <c r="G11" s="22"/>
      <c r="H11" s="22"/>
    </row>
    <row r="12" spans="1:8" x14ac:dyDescent="0.3">
      <c r="F12" s="2"/>
    </row>
  </sheetData>
  <sheetProtection algorithmName="SHA-512" hashValue="a30Qdedc/S/Ffn44asdg+VlmTaMOU4x09ulRYRrfgFpyJIPeXU/fqkMGigMRBrerNV0sDZTnoqeuA3ydrs4a5w==" saltValue="y5jy7/c59isJ39s0U28tOg==" spinCount="100000" sheet="1" objects="1" scenarios="1" selectLockedCells="1"/>
  <mergeCells count="5">
    <mergeCell ref="B5:C5"/>
    <mergeCell ref="D5:F5"/>
    <mergeCell ref="A7:G7"/>
    <mergeCell ref="A2:H2"/>
    <mergeCell ref="E11:H11"/>
  </mergeCells>
  <pageMargins left="0.42708333333333331" right="0.39750000000000002" top="0.75" bottom="0.75" header="0.3" footer="0.3"/>
  <pageSetup scale="58" orientation="portrait" r:id="rId1"/>
  <headerFooter>
    <oddHeader>&amp;LThe following offer is hereby submitted:</oddHeader>
    <oddFooter>&amp;LIFB D26-036
Offer Page
Addendum F&amp;COF-5&amp;ROahu Central and Leeward District
Group 4</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Oahu Group 4</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pcb-454</dc:creator>
  <cp:lastModifiedBy>Pcb-740</cp:lastModifiedBy>
  <cp:lastPrinted>2025-03-03T20:32:21Z</cp:lastPrinted>
  <dcterms:created xsi:type="dcterms:W3CDTF">2021-04-21T03:30:39Z</dcterms:created>
  <dcterms:modified xsi:type="dcterms:W3CDTF">2026-01-24T00:33:11Z</dcterms:modified>
</cp:coreProperties>
</file>